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ps1\data1\Public_Health\Operations\Communications\Website\Website PDFs\EH\well and septic\"/>
    </mc:Choice>
  </mc:AlternateContent>
  <bookViews>
    <workbookView xWindow="0" yWindow="0" windowWidth="26360" windowHeight="10440"/>
  </bookViews>
  <sheets>
    <sheet name="Sheet2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2" l="1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G15" i="2"/>
  <c r="F15" i="2"/>
  <c r="E15" i="2"/>
  <c r="C15" i="2"/>
  <c r="B15" i="2"/>
  <c r="A15" i="2"/>
  <c r="G14" i="2"/>
  <c r="F14" i="2"/>
  <c r="E14" i="2"/>
  <c r="C14" i="2"/>
  <c r="B14" i="2"/>
  <c r="A14" i="2"/>
  <c r="G13" i="2"/>
  <c r="F13" i="2"/>
  <c r="E13" i="2"/>
  <c r="C13" i="2"/>
  <c r="B13" i="2"/>
  <c r="A13" i="2"/>
  <c r="G12" i="2"/>
  <c r="F12" i="2"/>
  <c r="E12" i="2"/>
  <c r="C12" i="2"/>
  <c r="B12" i="2"/>
  <c r="A12" i="2"/>
  <c r="G11" i="2"/>
  <c r="F11" i="2"/>
  <c r="E11" i="2"/>
  <c r="C11" i="2"/>
  <c r="B11" i="2"/>
  <c r="A11" i="2"/>
  <c r="G10" i="2"/>
  <c r="F10" i="2"/>
  <c r="E10" i="2"/>
  <c r="C10" i="2"/>
  <c r="B10" i="2"/>
  <c r="A10" i="2"/>
  <c r="G9" i="2"/>
  <c r="F9" i="2"/>
  <c r="E9" i="2"/>
  <c r="C9" i="2"/>
  <c r="B9" i="2"/>
  <c r="A9" i="2"/>
  <c r="G8" i="2"/>
  <c r="F8" i="2"/>
  <c r="E8" i="2"/>
  <c r="C8" i="2"/>
  <c r="B8" i="2"/>
  <c r="A8" i="2"/>
  <c r="G7" i="2"/>
  <c r="F7" i="2"/>
  <c r="E7" i="2"/>
  <c r="C7" i="2"/>
  <c r="A7" i="2"/>
  <c r="G6" i="2"/>
  <c r="F6" i="2"/>
  <c r="E6" i="2"/>
  <c r="C6" i="2"/>
  <c r="B6" i="2"/>
  <c r="A6" i="2"/>
  <c r="J5" i="2"/>
  <c r="I5" i="2"/>
  <c r="G5" i="2"/>
  <c r="F5" i="2"/>
  <c r="E5" i="2"/>
  <c r="C5" i="2"/>
  <c r="B5" i="2"/>
  <c r="A5" i="2"/>
  <c r="J4" i="2"/>
  <c r="I4" i="2"/>
  <c r="G4" i="2"/>
  <c r="F4" i="2"/>
  <c r="E4" i="2"/>
  <c r="C4" i="2"/>
  <c r="B4" i="2"/>
  <c r="A4" i="2"/>
  <c r="J3" i="2"/>
  <c r="I3" i="2"/>
  <c r="G3" i="2"/>
  <c r="F3" i="2"/>
  <c r="E3" i="2"/>
  <c r="C3" i="2"/>
  <c r="B3" i="2"/>
  <c r="A3" i="2"/>
  <c r="J2" i="2"/>
  <c r="I2" i="2"/>
  <c r="G2" i="2"/>
  <c r="F2" i="2"/>
  <c r="E2" i="2"/>
  <c r="C2" i="2"/>
  <c r="B2" i="2"/>
  <c r="A2" i="2"/>
</calcChain>
</file>

<file path=xl/sharedStrings.xml><?xml version="1.0" encoding="utf-8"?>
<sst xmlns="http://schemas.openxmlformats.org/spreadsheetml/2006/main" count="44" uniqueCount="44">
  <si>
    <t>Plumbers / Septic Installers</t>
  </si>
  <si>
    <t>Soil Testers</t>
  </si>
  <si>
    <t>Well Drillers</t>
  </si>
  <si>
    <t>Pumpers</t>
  </si>
  <si>
    <t>A-1 Sewer Service</t>
  </si>
  <si>
    <t>608-249-5845</t>
  </si>
  <si>
    <t>B &amp; R  Pumping</t>
  </si>
  <si>
    <t>608-835-8195</t>
  </si>
  <si>
    <t>B &amp; J  Sewer Service</t>
  </si>
  <si>
    <t>608-846-3552</t>
  </si>
  <si>
    <t>Beecher Sewer Service</t>
  </si>
  <si>
    <t>608-967-2424</t>
  </si>
  <si>
    <t>Bergendal Septic Service LCC</t>
  </si>
  <si>
    <t>608-754-7816</t>
  </si>
  <si>
    <t>Dvorak Pumping</t>
  </si>
  <si>
    <t>608-255-1022</t>
  </si>
  <si>
    <t>Eckmayer</t>
  </si>
  <si>
    <t>608-837-5297</t>
  </si>
  <si>
    <t>Elsing Septic Service</t>
  </si>
  <si>
    <t>608-635-2835</t>
  </si>
  <si>
    <t>Hellenbrand Septic</t>
  </si>
  <si>
    <t>608-438-3145</t>
  </si>
  <si>
    <t>Hogan, John</t>
  </si>
  <si>
    <t>608-575-0066</t>
  </si>
  <si>
    <t xml:space="preserve">Honeywagon Sewer </t>
  </si>
  <si>
    <t>608-873-6726</t>
  </si>
  <si>
    <t>Hubred, Kae</t>
  </si>
  <si>
    <t>608-764-5068</t>
  </si>
  <si>
    <t>K &amp; B Sewer Service</t>
  </si>
  <si>
    <t>608-455-2863</t>
  </si>
  <si>
    <t>Kalscheur, Rick/Jesse</t>
  </si>
  <si>
    <t>608-836-6677</t>
  </si>
  <si>
    <t xml:space="preserve">KG Smith Septic </t>
  </si>
  <si>
    <t>800-690-4916</t>
  </si>
  <si>
    <t>Lee's Roto-Rooter</t>
  </si>
  <si>
    <t>608-256-5189</t>
  </si>
  <si>
    <t>Richardson Sanitartion</t>
  </si>
  <si>
    <t>608-592-3758</t>
  </si>
  <si>
    <t xml:space="preserve">Speedway Sewer </t>
  </si>
  <si>
    <t>608-833-1263</t>
  </si>
  <si>
    <t>Stranders</t>
  </si>
  <si>
    <t>608-251-6243</t>
  </si>
  <si>
    <t>Townsend, Rick</t>
  </si>
  <si>
    <t>920-342-9309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</si>
</sst>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A688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68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nvironmental%20Health\Well%20and%20Septic%20Programs\Professionals\Plumber%20&amp;%20Pumper%20lists\Plumber-CST-Well%20Driller%20Contact%20List%2007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th Email"/>
      <sheetName val="No email"/>
    </sheetNames>
    <sheetDataSet>
      <sheetData sheetId="0">
        <row r="3">
          <cell r="A3" t="str">
            <v>Arlington Hardware</v>
          </cell>
          <cell r="B3" t="str">
            <v>Carl Rassmussen</v>
          </cell>
          <cell r="D3" t="str">
            <v>608-635-4305</v>
          </cell>
        </row>
        <row r="4">
          <cell r="A4" t="str">
            <v>Arndt Plumbing</v>
          </cell>
          <cell r="B4" t="str">
            <v xml:space="preserve">Dale Arndt </v>
          </cell>
          <cell r="D4" t="str">
            <v>608-455-6392</v>
          </cell>
        </row>
        <row r="5">
          <cell r="A5" t="str">
            <v>Ascendent Excavating LLC</v>
          </cell>
          <cell r="B5" t="str">
            <v>Scott Baumann</v>
          </cell>
          <cell r="D5" t="str">
            <v>608-575-1289</v>
          </cell>
        </row>
        <row r="6">
          <cell r="A6" t="str">
            <v>Badger Excavating</v>
          </cell>
          <cell r="B6" t="str">
            <v>John McNeely</v>
          </cell>
          <cell r="D6" t="str">
            <v>608-643-2881</v>
          </cell>
        </row>
        <row r="7">
          <cell r="A7" t="str">
            <v>Country Plumber</v>
          </cell>
          <cell r="B7" t="str">
            <v>Tom Lichtfeld</v>
          </cell>
          <cell r="D7" t="str">
            <v>608-742-2648</v>
          </cell>
        </row>
        <row r="8">
          <cell r="A8" t="str">
            <v>Dave Jones Plumbing</v>
          </cell>
          <cell r="D8" t="str">
            <v>608-222-8490</v>
          </cell>
        </row>
        <row r="9">
          <cell r="A9" t="str">
            <v>Demars Plumbing</v>
          </cell>
          <cell r="B9" t="str">
            <v>Steve Demars</v>
          </cell>
          <cell r="D9" t="str">
            <v>608-544-4471</v>
          </cell>
        </row>
        <row r="10">
          <cell r="A10" t="str">
            <v>Denure Excavating</v>
          </cell>
          <cell r="B10" t="str">
            <v>Ken Denure</v>
          </cell>
          <cell r="D10" t="str">
            <v>920-992-3571</v>
          </cell>
        </row>
        <row r="11">
          <cell r="A11" t="str">
            <v>Desmet Septic &amp; Excavating</v>
          </cell>
          <cell r="B11" t="str">
            <v>Travis Desmet</v>
          </cell>
          <cell r="D11" t="str">
            <v>608-424-3014</v>
          </cell>
        </row>
        <row r="12">
          <cell r="A12" t="str">
            <v xml:space="preserve">Eckmayer/Fort Septic </v>
          </cell>
          <cell r="B12" t="str">
            <v>Steve Tesmer</v>
          </cell>
          <cell r="D12" t="str">
            <v>608-837-5297</v>
          </cell>
        </row>
        <row r="13">
          <cell r="A13" t="str">
            <v>Everson Excavating</v>
          </cell>
          <cell r="B13" t="str">
            <v>Bob Everson</v>
          </cell>
          <cell r="D13" t="str">
            <v>608-575-0290</v>
          </cell>
        </row>
        <row r="14">
          <cell r="A14" t="str">
            <v>Fuller Excavating</v>
          </cell>
          <cell r="B14" t="str">
            <v>Brad Fuller</v>
          </cell>
          <cell r="D14" t="str">
            <v>608-873-7098</v>
          </cell>
        </row>
        <row r="15">
          <cell r="A15" t="str">
            <v>Gallitz Grading &amp; Excavating</v>
          </cell>
          <cell r="B15" t="str">
            <v>Tom Gallitz</v>
          </cell>
          <cell r="D15" t="str">
            <v>920-728-4480</v>
          </cell>
        </row>
        <row r="16">
          <cell r="A16" t="str">
            <v>Gust Plumbing</v>
          </cell>
          <cell r="B16" t="str">
            <v>Jason Gust</v>
          </cell>
          <cell r="D16" t="str">
            <v>608-438-6036</v>
          </cell>
        </row>
        <row r="17">
          <cell r="A17" t="str">
            <v>Hachtel Plumbing</v>
          </cell>
          <cell r="B17" t="str">
            <v>Bo Hachtel</v>
          </cell>
          <cell r="D17" t="str">
            <v>920-563-7302</v>
          </cell>
        </row>
        <row r="18">
          <cell r="A18" t="str">
            <v>Haugen Excavating</v>
          </cell>
          <cell r="B18" t="str">
            <v>Ken Haugen</v>
          </cell>
          <cell r="D18" t="str">
            <v>608-575-4184</v>
          </cell>
        </row>
        <row r="19">
          <cell r="A19" t="str">
            <v>Hogan's Septic, Pumping &amp; Service</v>
          </cell>
          <cell r="B19" t="str">
            <v>John Hogan</v>
          </cell>
          <cell r="D19" t="str">
            <v>608-575-0066</v>
          </cell>
        </row>
        <row r="20">
          <cell r="A20" t="str">
            <v>Hudson Plumbing &amp; Soil Testing</v>
          </cell>
          <cell r="B20" t="str">
            <v>Bruce Hudson</v>
          </cell>
          <cell r="D20" t="str">
            <v>608-884-2583</v>
          </cell>
        </row>
        <row r="21">
          <cell r="A21" t="str">
            <v>Klein Excavating &amp; Septic</v>
          </cell>
          <cell r="B21" t="str">
            <v>Nick Klein</v>
          </cell>
          <cell r="D21" t="str">
            <v>920-728-4046</v>
          </cell>
        </row>
        <row r="22">
          <cell r="A22" t="str">
            <v>Kranig Excavating</v>
          </cell>
          <cell r="B22" t="str">
            <v>Gary Kranig</v>
          </cell>
          <cell r="D22" t="str">
            <v>608-862-3730</v>
          </cell>
        </row>
        <row r="23">
          <cell r="A23" t="str">
            <v>Levake Soil Testing</v>
          </cell>
          <cell r="B23" t="str">
            <v>Jeff Levake</v>
          </cell>
          <cell r="D23" t="str">
            <v>920-988-7567</v>
          </cell>
        </row>
        <row r="24">
          <cell r="A24" t="str">
            <v>Lovelace Pump Company</v>
          </cell>
          <cell r="B24" t="str">
            <v>Scott Lovelace</v>
          </cell>
          <cell r="D24" t="str">
            <v>608-465-3314</v>
          </cell>
        </row>
        <row r="25">
          <cell r="A25" t="str">
            <v>Marshall Plumbing</v>
          </cell>
          <cell r="B25" t="str">
            <v>Mike/Don Pache</v>
          </cell>
          <cell r="D25" t="str">
            <v>608-692-3510</v>
          </cell>
        </row>
        <row r="26">
          <cell r="A26" t="str">
            <v>Meinholz Septic &amp; Excavating</v>
          </cell>
          <cell r="B26" t="str">
            <v>Andrew Meinholz</v>
          </cell>
          <cell r="D26" t="str">
            <v>608-831-8103</v>
          </cell>
        </row>
        <row r="27">
          <cell r="A27" t="str">
            <v>Mike Nehls</v>
          </cell>
          <cell r="B27" t="str">
            <v>Mike Nehls</v>
          </cell>
          <cell r="D27" t="str">
            <v>608-352-7550</v>
          </cell>
        </row>
        <row r="28">
          <cell r="A28" t="str">
            <v>Mike O'Connell</v>
          </cell>
          <cell r="B28" t="str">
            <v>Mike O'Connell</v>
          </cell>
          <cell r="D28" t="str">
            <v>608-437-3068</v>
          </cell>
        </row>
        <row r="29">
          <cell r="A29" t="str">
            <v>Nathan Dederich</v>
          </cell>
          <cell r="B29" t="str">
            <v>Nathan Dederich</v>
          </cell>
          <cell r="D29" t="str">
            <v>608-209-6077</v>
          </cell>
        </row>
        <row r="30">
          <cell r="A30" t="str">
            <v>Prairie Plumbing</v>
          </cell>
          <cell r="B30" t="str">
            <v>Chris Loper</v>
          </cell>
          <cell r="D30" t="str">
            <v>608-643-8531</v>
          </cell>
        </row>
        <row r="31">
          <cell r="A31" t="str">
            <v xml:space="preserve">Preferred Plumbing and Inspection </v>
          </cell>
          <cell r="B31" t="str">
            <v>Doug Lee</v>
          </cell>
          <cell r="D31" t="str">
            <v>608-212-1915</v>
          </cell>
        </row>
        <row r="32">
          <cell r="A32" t="str">
            <v>R &amp;  K AND SONS CONSTRUCTION</v>
          </cell>
          <cell r="B32" t="str">
            <v>Sean Crull</v>
          </cell>
          <cell r="D32" t="str">
            <v>608-882-6258</v>
          </cell>
        </row>
        <row r="33">
          <cell r="A33" t="str">
            <v>RHD Plumbing</v>
          </cell>
          <cell r="B33" t="str">
            <v>Mark Opsal</v>
          </cell>
          <cell r="D33" t="str">
            <v>608-873-8903</v>
          </cell>
        </row>
        <row r="34">
          <cell r="A34" t="str">
            <v>Ron Haag Plumbing</v>
          </cell>
          <cell r="B34" t="str">
            <v>Ron Haag</v>
          </cell>
          <cell r="D34" t="str">
            <v>608-437-3365</v>
          </cell>
        </row>
        <row r="35">
          <cell r="A35" t="str">
            <v>Rosenbaum Excavating</v>
          </cell>
          <cell r="B35" t="str">
            <v>Mark Rosenbaum</v>
          </cell>
          <cell r="D35" t="str">
            <v>608-873-5068</v>
          </cell>
        </row>
        <row r="36">
          <cell r="A36" t="str">
            <v>SCS Plumbing</v>
          </cell>
          <cell r="B36" t="str">
            <v>Sean Sutter</v>
          </cell>
          <cell r="D36" t="str">
            <v>608-935-9646</v>
          </cell>
        </row>
        <row r="37">
          <cell r="A37" t="str">
            <v>Terry Kahl Plumbing</v>
          </cell>
          <cell r="B37" t="str">
            <v>Terry Kahl</v>
          </cell>
          <cell r="D37" t="str">
            <v>608-873-7651</v>
          </cell>
        </row>
        <row r="38">
          <cell r="A38" t="str">
            <v>Terrytown Plumbing</v>
          </cell>
          <cell r="B38" t="str">
            <v>Gary Kowalke</v>
          </cell>
          <cell r="D38" t="str">
            <v>608-356-8919</v>
          </cell>
        </row>
        <row r="39">
          <cell r="A39" t="str">
            <v>Verona Septic &amp; Excavating</v>
          </cell>
          <cell r="B39" t="str">
            <v>Tim Jelle</v>
          </cell>
          <cell r="D39" t="str">
            <v>608-845-7466</v>
          </cell>
        </row>
        <row r="40">
          <cell r="A40" t="str">
            <v>Wright Plumbing &amp; Soil Testing</v>
          </cell>
          <cell r="B40" t="str">
            <v>Brian Wright</v>
          </cell>
          <cell r="D40" t="str">
            <v>920-623-3927</v>
          </cell>
        </row>
        <row r="44">
          <cell r="A44" t="str">
            <v>Birrenkott Surveying</v>
          </cell>
          <cell r="B44" t="str">
            <v>Dan Birrenkott</v>
          </cell>
          <cell r="D44" t="str">
            <v>608-837-7463</v>
          </cell>
        </row>
        <row r="45">
          <cell r="A45" t="str">
            <v>Country Plumber</v>
          </cell>
          <cell r="B45" t="str">
            <v>Tom Litchfeld</v>
          </cell>
          <cell r="D45" t="str">
            <v>608-742-2648</v>
          </cell>
        </row>
        <row r="46">
          <cell r="A46" t="str">
            <v>Eckmayer</v>
          </cell>
          <cell r="B46" t="str">
            <v>Steve Tesmer</v>
          </cell>
          <cell r="D46" t="str">
            <v>608-837-5297</v>
          </cell>
        </row>
        <row r="47">
          <cell r="A47" t="str">
            <v>Hudson Plumbing &amp; Soil Testing</v>
          </cell>
          <cell r="B47" t="str">
            <v>Bruce Hudson</v>
          </cell>
          <cell r="D47" t="str">
            <v>608-884-2583</v>
          </cell>
        </row>
        <row r="48">
          <cell r="A48" t="str">
            <v>Jeff Hammes Certified Soil Testing</v>
          </cell>
          <cell r="B48" t="str">
            <v>Jeff Hammes</v>
          </cell>
          <cell r="D48" t="str">
            <v>608-576-1028</v>
          </cell>
        </row>
        <row r="49">
          <cell r="A49" t="str">
            <v>Klein Excavating &amp; Septic</v>
          </cell>
          <cell r="B49" t="str">
            <v>Nick Klein</v>
          </cell>
          <cell r="D49" t="str">
            <v>920-728-4046</v>
          </cell>
        </row>
        <row r="50">
          <cell r="A50" t="str">
            <v>Kranig Excavating</v>
          </cell>
          <cell r="B50" t="str">
            <v>Gary Kranig</v>
          </cell>
          <cell r="D50" t="str">
            <v>608-862-3730</v>
          </cell>
        </row>
        <row r="51">
          <cell r="A51" t="str">
            <v>Kristopher Pasewald Soil Testing</v>
          </cell>
          <cell r="B51" t="str">
            <v>Kristopher Pasewald</v>
          </cell>
          <cell r="D51" t="str">
            <v>920-382-6565</v>
          </cell>
        </row>
        <row r="52">
          <cell r="A52" t="str">
            <v>Levake Soil Testing</v>
          </cell>
          <cell r="B52" t="str">
            <v>Jeff Levake</v>
          </cell>
          <cell r="D52" t="str">
            <v>920-988-7567</v>
          </cell>
        </row>
        <row r="53">
          <cell r="A53" t="str">
            <v>Mendota Consulting</v>
          </cell>
          <cell r="B53" t="str">
            <v>Eric Christensen, P.E.</v>
          </cell>
          <cell r="D53" t="str">
            <v>608-618-3742</v>
          </cell>
        </row>
        <row r="54">
          <cell r="A54" t="str">
            <v>Rich Hogan Soil Testing</v>
          </cell>
          <cell r="B54" t="str">
            <v>Rich Hogan</v>
          </cell>
          <cell r="D54" t="str">
            <v>608-575-1818</v>
          </cell>
        </row>
        <row r="55">
          <cell r="A55" t="str">
            <v>Rick Herro Soil Testing</v>
          </cell>
          <cell r="B55" t="str">
            <v>Rick Herro</v>
          </cell>
          <cell r="D55" t="str">
            <v>920-650-6788</v>
          </cell>
        </row>
        <row r="56">
          <cell r="A56" t="str">
            <v>Vanderleest Soil Consulting</v>
          </cell>
          <cell r="B56" t="str">
            <v>Clay Vanderleest</v>
          </cell>
          <cell r="D56" t="str">
            <v>608-509-2855</v>
          </cell>
        </row>
        <row r="57">
          <cell r="A57" t="str">
            <v>Wright Plumbing &amp; Soil Testing</v>
          </cell>
          <cell r="B57" t="str">
            <v>Brian Wright</v>
          </cell>
          <cell r="D57" t="str">
            <v>920-623-3927</v>
          </cell>
        </row>
        <row r="60">
          <cell r="A60" t="str">
            <v>Sam's Well Drilling</v>
          </cell>
          <cell r="D60" t="str">
            <v>920-326-5193</v>
          </cell>
        </row>
        <row r="61">
          <cell r="A61" t="str">
            <v>Watermaker Well Drilling</v>
          </cell>
          <cell r="D61" t="str">
            <v>608-588-2918</v>
          </cell>
        </row>
        <row r="62">
          <cell r="A62" t="str">
            <v xml:space="preserve">Water Wells of Wisconsin </v>
          </cell>
          <cell r="D62" t="str">
            <v>608-846-4697</v>
          </cell>
        </row>
        <row r="63">
          <cell r="A63" t="str">
            <v>Webster &amp; Son's Wells</v>
          </cell>
          <cell r="D63" t="str">
            <v>608-635-7564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O7" sqref="O7"/>
    </sheetView>
  </sheetViews>
  <sheetFormatPr defaultRowHeight="14.5" x14ac:dyDescent="0.35"/>
  <cols>
    <col min="3" max="3" width="12.1796875" customWidth="1"/>
    <col min="7" max="7" width="12" customWidth="1"/>
    <col min="10" max="10" width="12" customWidth="1"/>
    <col min="13" max="13" width="13.1796875" customWidth="1"/>
  </cols>
  <sheetData>
    <row r="1" spans="1:13" ht="15.5" x14ac:dyDescent="0.35">
      <c r="A1" s="1" t="s">
        <v>0</v>
      </c>
      <c r="B1" s="2"/>
      <c r="C1" s="3"/>
      <c r="E1" s="4" t="s">
        <v>1</v>
      </c>
      <c r="F1" s="5"/>
      <c r="G1" s="6"/>
      <c r="I1" s="7" t="s">
        <v>2</v>
      </c>
      <c r="J1" s="8"/>
      <c r="L1" s="9" t="s">
        <v>3</v>
      </c>
      <c r="M1" s="9"/>
    </row>
    <row r="2" spans="1:13" x14ac:dyDescent="0.35">
      <c r="A2" t="str">
        <f>'[1]With Email'!A3</f>
        <v>Arlington Hardware</v>
      </c>
      <c r="B2" t="str">
        <f>'[1]With Email'!B3</f>
        <v>Carl Rassmussen</v>
      </c>
      <c r="C2" t="str">
        <f>'[1]With Email'!D3</f>
        <v>608-635-4305</v>
      </c>
      <c r="E2" t="str">
        <f>'[1]With Email'!A44</f>
        <v>Birrenkott Surveying</v>
      </c>
      <c r="F2" t="str">
        <f>'[1]With Email'!B44</f>
        <v>Dan Birrenkott</v>
      </c>
      <c r="G2" t="str">
        <f>'[1]With Email'!D44</f>
        <v>608-837-7463</v>
      </c>
      <c r="I2" t="str">
        <f>'[1]With Email'!A60</f>
        <v>Sam's Well Drilling</v>
      </c>
      <c r="J2" t="str">
        <f>'[1]With Email'!D60</f>
        <v>920-326-5193</v>
      </c>
      <c r="L2" t="s">
        <v>4</v>
      </c>
      <c r="M2" t="s">
        <v>5</v>
      </c>
    </row>
    <row r="3" spans="1:13" x14ac:dyDescent="0.35">
      <c r="A3" t="str">
        <f>'[1]With Email'!A4</f>
        <v>Arndt Plumbing</v>
      </c>
      <c r="B3" t="str">
        <f>'[1]With Email'!B4</f>
        <v xml:space="preserve">Dale Arndt </v>
      </c>
      <c r="C3" t="str">
        <f>'[1]With Email'!D4</f>
        <v>608-455-6392</v>
      </c>
      <c r="E3" t="str">
        <f>'[1]With Email'!A45</f>
        <v>Country Plumber</v>
      </c>
      <c r="F3" t="str">
        <f>'[1]With Email'!B45</f>
        <v>Tom Litchfeld</v>
      </c>
      <c r="G3" t="str">
        <f>'[1]With Email'!D45</f>
        <v>608-742-2648</v>
      </c>
      <c r="I3" t="str">
        <f>'[1]With Email'!A61</f>
        <v>Watermaker Well Drilling</v>
      </c>
      <c r="J3" t="str">
        <f>'[1]With Email'!D61</f>
        <v>608-588-2918</v>
      </c>
      <c r="L3" t="s">
        <v>6</v>
      </c>
      <c r="M3" t="s">
        <v>7</v>
      </c>
    </row>
    <row r="4" spans="1:13" x14ac:dyDescent="0.35">
      <c r="A4" t="str">
        <f>'[1]With Email'!A5</f>
        <v>Ascendent Excavating LLC</v>
      </c>
      <c r="B4" t="str">
        <f>'[1]With Email'!B5</f>
        <v>Scott Baumann</v>
      </c>
      <c r="C4" t="str">
        <f>'[1]With Email'!D5</f>
        <v>608-575-1289</v>
      </c>
      <c r="E4" t="str">
        <f>'[1]With Email'!A46</f>
        <v>Eckmayer</v>
      </c>
      <c r="F4" t="str">
        <f>'[1]With Email'!B46</f>
        <v>Steve Tesmer</v>
      </c>
      <c r="G4" t="str">
        <f>'[1]With Email'!D46</f>
        <v>608-837-5297</v>
      </c>
      <c r="I4" t="str">
        <f>'[1]With Email'!A62</f>
        <v xml:space="preserve">Water Wells of Wisconsin </v>
      </c>
      <c r="J4" t="str">
        <f>'[1]With Email'!D62</f>
        <v>608-846-4697</v>
      </c>
      <c r="L4" t="s">
        <v>8</v>
      </c>
      <c r="M4" t="s">
        <v>9</v>
      </c>
    </row>
    <row r="5" spans="1:13" x14ac:dyDescent="0.35">
      <c r="A5" t="str">
        <f>'[1]With Email'!A6</f>
        <v>Badger Excavating</v>
      </c>
      <c r="B5" t="str">
        <f>'[1]With Email'!B6</f>
        <v>John McNeely</v>
      </c>
      <c r="C5" t="str">
        <f>'[1]With Email'!D6</f>
        <v>608-643-2881</v>
      </c>
      <c r="E5" t="str">
        <f>'[1]With Email'!A47</f>
        <v>Hudson Plumbing &amp; Soil Testing</v>
      </c>
      <c r="F5" t="str">
        <f>'[1]With Email'!B47</f>
        <v>Bruce Hudson</v>
      </c>
      <c r="G5" t="str">
        <f>'[1]With Email'!D47</f>
        <v>608-884-2583</v>
      </c>
      <c r="I5" t="str">
        <f>'[1]With Email'!A63</f>
        <v>Webster &amp; Son's Wells</v>
      </c>
      <c r="J5" t="str">
        <f>'[1]With Email'!D63</f>
        <v>608-635-7564</v>
      </c>
      <c r="L5" t="s">
        <v>10</v>
      </c>
      <c r="M5" t="s">
        <v>11</v>
      </c>
    </row>
    <row r="6" spans="1:13" x14ac:dyDescent="0.35">
      <c r="A6" t="str">
        <f>'[1]With Email'!A7</f>
        <v>Country Plumber</v>
      </c>
      <c r="B6" t="str">
        <f>'[1]With Email'!B7</f>
        <v>Tom Lichtfeld</v>
      </c>
      <c r="C6" t="str">
        <f>'[1]With Email'!D7</f>
        <v>608-742-2648</v>
      </c>
      <c r="E6" t="str">
        <f>'[1]With Email'!A48</f>
        <v>Jeff Hammes Certified Soil Testing</v>
      </c>
      <c r="F6" t="str">
        <f>'[1]With Email'!B48</f>
        <v>Jeff Hammes</v>
      </c>
      <c r="G6" t="str">
        <f>'[1]With Email'!D48</f>
        <v>608-576-1028</v>
      </c>
      <c r="L6" t="s">
        <v>12</v>
      </c>
      <c r="M6" t="s">
        <v>13</v>
      </c>
    </row>
    <row r="7" spans="1:13" x14ac:dyDescent="0.35">
      <c r="A7" t="str">
        <f>'[1]With Email'!A8</f>
        <v>Dave Jones Plumbing</v>
      </c>
      <c r="C7" t="str">
        <f>'[1]With Email'!D8</f>
        <v>608-222-8490</v>
      </c>
      <c r="E7" t="str">
        <f>'[1]With Email'!A49</f>
        <v>Klein Excavating &amp; Septic</v>
      </c>
      <c r="F7" t="str">
        <f>'[1]With Email'!B49</f>
        <v>Nick Klein</v>
      </c>
      <c r="G7" t="str">
        <f>'[1]With Email'!D49</f>
        <v>920-728-4046</v>
      </c>
      <c r="L7" t="s">
        <v>14</v>
      </c>
      <c r="M7" t="s">
        <v>15</v>
      </c>
    </row>
    <row r="8" spans="1:13" x14ac:dyDescent="0.35">
      <c r="A8" t="str">
        <f>'[1]With Email'!A9</f>
        <v>Demars Plumbing</v>
      </c>
      <c r="B8" t="str">
        <f>'[1]With Email'!B9</f>
        <v>Steve Demars</v>
      </c>
      <c r="C8" t="str">
        <f>'[1]With Email'!D9</f>
        <v>608-544-4471</v>
      </c>
      <c r="E8" t="str">
        <f>'[1]With Email'!A50</f>
        <v>Kranig Excavating</v>
      </c>
      <c r="F8" t="str">
        <f>'[1]With Email'!B50</f>
        <v>Gary Kranig</v>
      </c>
      <c r="G8" t="str">
        <f>'[1]With Email'!D50</f>
        <v>608-862-3730</v>
      </c>
      <c r="L8" t="s">
        <v>16</v>
      </c>
      <c r="M8" t="s">
        <v>17</v>
      </c>
    </row>
    <row r="9" spans="1:13" x14ac:dyDescent="0.35">
      <c r="A9" t="str">
        <f>'[1]With Email'!A10</f>
        <v>Denure Excavating</v>
      </c>
      <c r="B9" t="str">
        <f>'[1]With Email'!B10</f>
        <v>Ken Denure</v>
      </c>
      <c r="C9" t="str">
        <f>'[1]With Email'!D10</f>
        <v>920-992-3571</v>
      </c>
      <c r="E9" t="str">
        <f>'[1]With Email'!A51</f>
        <v>Kristopher Pasewald Soil Testing</v>
      </c>
      <c r="F9" t="str">
        <f>'[1]With Email'!B51</f>
        <v>Kristopher Pasewald</v>
      </c>
      <c r="G9" t="str">
        <f>'[1]With Email'!D51</f>
        <v>920-382-6565</v>
      </c>
      <c r="L9" t="s">
        <v>18</v>
      </c>
      <c r="M9" t="s">
        <v>19</v>
      </c>
    </row>
    <row r="10" spans="1:13" x14ac:dyDescent="0.35">
      <c r="A10" t="str">
        <f>'[1]With Email'!A11</f>
        <v>Desmet Septic &amp; Excavating</v>
      </c>
      <c r="B10" t="str">
        <f>'[1]With Email'!B11</f>
        <v>Travis Desmet</v>
      </c>
      <c r="C10" t="str">
        <f>'[1]With Email'!D11</f>
        <v>608-424-3014</v>
      </c>
      <c r="E10" t="str">
        <f>'[1]With Email'!A52</f>
        <v>Levake Soil Testing</v>
      </c>
      <c r="F10" t="str">
        <f>'[1]With Email'!B52</f>
        <v>Jeff Levake</v>
      </c>
      <c r="G10" t="str">
        <f>'[1]With Email'!D52</f>
        <v>920-988-7567</v>
      </c>
      <c r="L10" t="s">
        <v>20</v>
      </c>
      <c r="M10" t="s">
        <v>21</v>
      </c>
    </row>
    <row r="11" spans="1:13" x14ac:dyDescent="0.35">
      <c r="A11" t="str">
        <f>'[1]With Email'!A12</f>
        <v xml:space="preserve">Eckmayer/Fort Septic </v>
      </c>
      <c r="B11" t="str">
        <f>'[1]With Email'!B12</f>
        <v>Steve Tesmer</v>
      </c>
      <c r="C11" t="str">
        <f>'[1]With Email'!D12</f>
        <v>608-837-5297</v>
      </c>
      <c r="E11" t="str">
        <f>'[1]With Email'!A53</f>
        <v>Mendota Consulting</v>
      </c>
      <c r="F11" t="str">
        <f>'[1]With Email'!B53</f>
        <v>Eric Christensen, P.E.</v>
      </c>
      <c r="G11" t="str">
        <f>'[1]With Email'!D53</f>
        <v>608-618-3742</v>
      </c>
      <c r="L11" t="s">
        <v>22</v>
      </c>
      <c r="M11" t="s">
        <v>23</v>
      </c>
    </row>
    <row r="12" spans="1:13" x14ac:dyDescent="0.35">
      <c r="A12" t="str">
        <f>'[1]With Email'!A13</f>
        <v>Everson Excavating</v>
      </c>
      <c r="B12" t="str">
        <f>'[1]With Email'!B13</f>
        <v>Bob Everson</v>
      </c>
      <c r="C12" t="str">
        <f>'[1]With Email'!D13</f>
        <v>608-575-0290</v>
      </c>
      <c r="E12" t="str">
        <f>'[1]With Email'!A54</f>
        <v>Rich Hogan Soil Testing</v>
      </c>
      <c r="F12" t="str">
        <f>'[1]With Email'!B54</f>
        <v>Rich Hogan</v>
      </c>
      <c r="G12" t="str">
        <f>'[1]With Email'!D54</f>
        <v>608-575-1818</v>
      </c>
      <c r="L12" t="s">
        <v>24</v>
      </c>
      <c r="M12" t="s">
        <v>25</v>
      </c>
    </row>
    <row r="13" spans="1:13" x14ac:dyDescent="0.35">
      <c r="A13" t="str">
        <f>'[1]With Email'!A14</f>
        <v>Fuller Excavating</v>
      </c>
      <c r="B13" t="str">
        <f>'[1]With Email'!B14</f>
        <v>Brad Fuller</v>
      </c>
      <c r="C13" t="str">
        <f>'[1]With Email'!D14</f>
        <v>608-873-7098</v>
      </c>
      <c r="E13" t="str">
        <f>'[1]With Email'!A55</f>
        <v>Rick Herro Soil Testing</v>
      </c>
      <c r="F13" t="str">
        <f>'[1]With Email'!B55</f>
        <v>Rick Herro</v>
      </c>
      <c r="G13" t="str">
        <f>'[1]With Email'!D55</f>
        <v>920-650-6788</v>
      </c>
      <c r="L13" t="s">
        <v>26</v>
      </c>
      <c r="M13" t="s">
        <v>27</v>
      </c>
    </row>
    <row r="14" spans="1:13" x14ac:dyDescent="0.35">
      <c r="A14" t="str">
        <f>'[1]With Email'!A15</f>
        <v>Gallitz Grading &amp; Excavating</v>
      </c>
      <c r="B14" t="str">
        <f>'[1]With Email'!B15</f>
        <v>Tom Gallitz</v>
      </c>
      <c r="C14" t="str">
        <f>'[1]With Email'!D15</f>
        <v>920-728-4480</v>
      </c>
      <c r="E14" t="str">
        <f>'[1]With Email'!A56</f>
        <v>Vanderleest Soil Consulting</v>
      </c>
      <c r="F14" t="str">
        <f>'[1]With Email'!B56</f>
        <v>Clay Vanderleest</v>
      </c>
      <c r="G14" t="str">
        <f>'[1]With Email'!D56</f>
        <v>608-509-2855</v>
      </c>
      <c r="L14" t="s">
        <v>28</v>
      </c>
      <c r="M14" t="s">
        <v>29</v>
      </c>
    </row>
    <row r="15" spans="1:13" x14ac:dyDescent="0.35">
      <c r="A15" t="str">
        <f>'[1]With Email'!A16</f>
        <v>Gust Plumbing</v>
      </c>
      <c r="B15" t="str">
        <f>'[1]With Email'!B16</f>
        <v>Jason Gust</v>
      </c>
      <c r="C15" t="str">
        <f>'[1]With Email'!D16</f>
        <v>608-438-6036</v>
      </c>
      <c r="E15" t="str">
        <f>'[1]With Email'!A57</f>
        <v>Wright Plumbing &amp; Soil Testing</v>
      </c>
      <c r="F15" t="str">
        <f>'[1]With Email'!B57</f>
        <v>Brian Wright</v>
      </c>
      <c r="G15" t="str">
        <f>'[1]With Email'!D57</f>
        <v>920-623-3927</v>
      </c>
      <c r="L15" t="s">
        <v>30</v>
      </c>
      <c r="M15" t="s">
        <v>31</v>
      </c>
    </row>
    <row r="16" spans="1:13" x14ac:dyDescent="0.35">
      <c r="A16" t="str">
        <f>'[1]With Email'!A17</f>
        <v>Hachtel Plumbing</v>
      </c>
      <c r="B16" t="str">
        <f>'[1]With Email'!B17</f>
        <v>Bo Hachtel</v>
      </c>
      <c r="C16" t="str">
        <f>'[1]With Email'!D17</f>
        <v>920-563-7302</v>
      </c>
      <c r="L16" t="s">
        <v>32</v>
      </c>
      <c r="M16" t="s">
        <v>33</v>
      </c>
    </row>
    <row r="17" spans="1:13" x14ac:dyDescent="0.35">
      <c r="A17" t="str">
        <f>'[1]With Email'!A18</f>
        <v>Haugen Excavating</v>
      </c>
      <c r="B17" t="str">
        <f>'[1]With Email'!B18</f>
        <v>Ken Haugen</v>
      </c>
      <c r="C17" t="str">
        <f>'[1]With Email'!D18</f>
        <v>608-575-4184</v>
      </c>
      <c r="L17" t="s">
        <v>34</v>
      </c>
      <c r="M17" t="s">
        <v>35</v>
      </c>
    </row>
    <row r="18" spans="1:13" x14ac:dyDescent="0.35">
      <c r="A18" t="str">
        <f>'[1]With Email'!A19</f>
        <v>Hogan's Septic, Pumping &amp; Service</v>
      </c>
      <c r="B18" t="str">
        <f>'[1]With Email'!B19</f>
        <v>John Hogan</v>
      </c>
      <c r="C18" t="str">
        <f>'[1]With Email'!D19</f>
        <v>608-575-0066</v>
      </c>
      <c r="L18" t="s">
        <v>36</v>
      </c>
      <c r="M18" t="s">
        <v>37</v>
      </c>
    </row>
    <row r="19" spans="1:13" x14ac:dyDescent="0.35">
      <c r="A19" t="str">
        <f>'[1]With Email'!A20</f>
        <v>Hudson Plumbing &amp; Soil Testing</v>
      </c>
      <c r="B19" t="str">
        <f>'[1]With Email'!B20</f>
        <v>Bruce Hudson</v>
      </c>
      <c r="C19" t="str">
        <f>'[1]With Email'!D20</f>
        <v>608-884-2583</v>
      </c>
      <c r="L19" t="s">
        <v>38</v>
      </c>
      <c r="M19" t="s">
        <v>39</v>
      </c>
    </row>
    <row r="20" spans="1:13" x14ac:dyDescent="0.35">
      <c r="A20" t="str">
        <f>'[1]With Email'!A21</f>
        <v>Klein Excavating &amp; Septic</v>
      </c>
      <c r="B20" t="str">
        <f>'[1]With Email'!B21</f>
        <v>Nick Klein</v>
      </c>
      <c r="C20" t="str">
        <f>'[1]With Email'!D21</f>
        <v>920-728-4046</v>
      </c>
      <c r="L20" t="s">
        <v>40</v>
      </c>
      <c r="M20" t="s">
        <v>41</v>
      </c>
    </row>
    <row r="21" spans="1:13" x14ac:dyDescent="0.35">
      <c r="A21" t="str">
        <f>'[1]With Email'!A22</f>
        <v>Kranig Excavating</v>
      </c>
      <c r="B21" t="str">
        <f>'[1]With Email'!B22</f>
        <v>Gary Kranig</v>
      </c>
      <c r="C21" t="str">
        <f>'[1]With Email'!D22</f>
        <v>608-862-3730</v>
      </c>
      <c r="L21" t="s">
        <v>42</v>
      </c>
      <c r="M21" t="s">
        <v>43</v>
      </c>
    </row>
    <row r="22" spans="1:13" x14ac:dyDescent="0.35">
      <c r="A22" t="str">
        <f>'[1]With Email'!A23</f>
        <v>Levake Soil Testing</v>
      </c>
      <c r="B22" t="str">
        <f>'[1]With Email'!B23</f>
        <v>Jeff Levake</v>
      </c>
      <c r="C22" t="str">
        <f>'[1]With Email'!D23</f>
        <v>920-988-7567</v>
      </c>
    </row>
    <row r="23" spans="1:13" x14ac:dyDescent="0.35">
      <c r="A23" t="str">
        <f>'[1]With Email'!A24</f>
        <v>Lovelace Pump Company</v>
      </c>
      <c r="B23" t="str">
        <f>'[1]With Email'!B24</f>
        <v>Scott Lovelace</v>
      </c>
      <c r="C23" t="str">
        <f>'[1]With Email'!D24</f>
        <v>608-465-3314</v>
      </c>
    </row>
    <row r="24" spans="1:13" x14ac:dyDescent="0.35">
      <c r="A24" t="str">
        <f>'[1]With Email'!A25</f>
        <v>Marshall Plumbing</v>
      </c>
      <c r="B24" t="str">
        <f>'[1]With Email'!B25</f>
        <v>Mike/Don Pache</v>
      </c>
      <c r="C24" t="str">
        <f>'[1]With Email'!D25</f>
        <v>608-692-3510</v>
      </c>
    </row>
    <row r="25" spans="1:13" x14ac:dyDescent="0.35">
      <c r="A25" t="str">
        <f>'[1]With Email'!A26</f>
        <v>Meinholz Septic &amp; Excavating</v>
      </c>
      <c r="B25" t="str">
        <f>'[1]With Email'!B26</f>
        <v>Andrew Meinholz</v>
      </c>
      <c r="C25" t="str">
        <f>'[1]With Email'!D26</f>
        <v>608-831-8103</v>
      </c>
    </row>
    <row r="26" spans="1:13" x14ac:dyDescent="0.35">
      <c r="A26" t="str">
        <f>'[1]With Email'!A27</f>
        <v>Mike Nehls</v>
      </c>
      <c r="B26" t="str">
        <f>'[1]With Email'!B27</f>
        <v>Mike Nehls</v>
      </c>
      <c r="C26" t="str">
        <f>'[1]With Email'!D27</f>
        <v>608-352-7550</v>
      </c>
    </row>
    <row r="27" spans="1:13" x14ac:dyDescent="0.35">
      <c r="A27" t="str">
        <f>'[1]With Email'!A28</f>
        <v>Mike O'Connell</v>
      </c>
      <c r="B27" t="str">
        <f>'[1]With Email'!B28</f>
        <v>Mike O'Connell</v>
      </c>
      <c r="C27" t="str">
        <f>'[1]With Email'!D28</f>
        <v>608-437-3068</v>
      </c>
    </row>
    <row r="28" spans="1:13" x14ac:dyDescent="0.35">
      <c r="A28" t="str">
        <f>'[1]With Email'!A29</f>
        <v>Nathan Dederich</v>
      </c>
      <c r="B28" t="str">
        <f>'[1]With Email'!B29</f>
        <v>Nathan Dederich</v>
      </c>
      <c r="C28" t="str">
        <f>'[1]With Email'!D29</f>
        <v>608-209-6077</v>
      </c>
    </row>
    <row r="29" spans="1:13" x14ac:dyDescent="0.35">
      <c r="A29" t="str">
        <f>'[1]With Email'!A30</f>
        <v>Prairie Plumbing</v>
      </c>
      <c r="B29" t="str">
        <f>'[1]With Email'!B30</f>
        <v>Chris Loper</v>
      </c>
      <c r="C29" t="str">
        <f>'[1]With Email'!D30</f>
        <v>608-643-8531</v>
      </c>
    </row>
    <row r="30" spans="1:13" x14ac:dyDescent="0.35">
      <c r="A30" t="str">
        <f>'[1]With Email'!A31</f>
        <v xml:space="preserve">Preferred Plumbing and Inspection </v>
      </c>
      <c r="B30" t="str">
        <f>'[1]With Email'!B31</f>
        <v>Doug Lee</v>
      </c>
      <c r="C30" t="str">
        <f>'[1]With Email'!D31</f>
        <v>608-212-1915</v>
      </c>
    </row>
    <row r="31" spans="1:13" x14ac:dyDescent="0.35">
      <c r="A31" t="str">
        <f>'[1]With Email'!A32</f>
        <v>R &amp;  K AND SONS CONSTRUCTION</v>
      </c>
      <c r="B31" t="str">
        <f>'[1]With Email'!B32</f>
        <v>Sean Crull</v>
      </c>
      <c r="C31" t="str">
        <f>'[1]With Email'!D32</f>
        <v>608-882-6258</v>
      </c>
    </row>
    <row r="32" spans="1:13" x14ac:dyDescent="0.35">
      <c r="A32" t="str">
        <f>'[1]With Email'!A33</f>
        <v>RHD Plumbing</v>
      </c>
      <c r="B32" t="str">
        <f>'[1]With Email'!B33</f>
        <v>Mark Opsal</v>
      </c>
      <c r="C32" t="str">
        <f>'[1]With Email'!D33</f>
        <v>608-873-8903</v>
      </c>
    </row>
    <row r="33" spans="1:3" x14ac:dyDescent="0.35">
      <c r="A33" t="str">
        <f>'[1]With Email'!A34</f>
        <v>Ron Haag Plumbing</v>
      </c>
      <c r="B33" t="str">
        <f>'[1]With Email'!B34</f>
        <v>Ron Haag</v>
      </c>
      <c r="C33" t="str">
        <f>'[1]With Email'!D34</f>
        <v>608-437-3365</v>
      </c>
    </row>
    <row r="34" spans="1:3" x14ac:dyDescent="0.35">
      <c r="A34" t="str">
        <f>'[1]With Email'!A35</f>
        <v>Rosenbaum Excavating</v>
      </c>
      <c r="B34" t="str">
        <f>'[1]With Email'!B35</f>
        <v>Mark Rosenbaum</v>
      </c>
      <c r="C34" t="str">
        <f>'[1]With Email'!D35</f>
        <v>608-873-5068</v>
      </c>
    </row>
    <row r="35" spans="1:3" x14ac:dyDescent="0.35">
      <c r="A35" t="str">
        <f>'[1]With Email'!A36</f>
        <v>SCS Plumbing</v>
      </c>
      <c r="B35" t="str">
        <f>'[1]With Email'!B36</f>
        <v>Sean Sutter</v>
      </c>
      <c r="C35" t="str">
        <f>'[1]With Email'!D36</f>
        <v>608-935-9646</v>
      </c>
    </row>
    <row r="36" spans="1:3" x14ac:dyDescent="0.35">
      <c r="A36" t="str">
        <f>'[1]With Email'!A37</f>
        <v>Terry Kahl Plumbing</v>
      </c>
      <c r="B36" t="str">
        <f>'[1]With Email'!B37</f>
        <v>Terry Kahl</v>
      </c>
      <c r="C36" t="str">
        <f>'[1]With Email'!D37</f>
        <v>608-873-7651</v>
      </c>
    </row>
    <row r="37" spans="1:3" x14ac:dyDescent="0.35">
      <c r="A37" t="str">
        <f>'[1]With Email'!A38</f>
        <v>Terrytown Plumbing</v>
      </c>
      <c r="B37" t="str">
        <f>'[1]With Email'!B38</f>
        <v>Gary Kowalke</v>
      </c>
      <c r="C37" t="str">
        <f>'[1]With Email'!D38</f>
        <v>608-356-8919</v>
      </c>
    </row>
    <row r="38" spans="1:3" x14ac:dyDescent="0.35">
      <c r="A38" t="str">
        <f>'[1]With Email'!A39</f>
        <v>Verona Septic &amp; Excavating</v>
      </c>
      <c r="B38" t="str">
        <f>'[1]With Email'!B39</f>
        <v>Tim Jelle</v>
      </c>
      <c r="C38" t="str">
        <f>'[1]With Email'!D39</f>
        <v>608-845-7466</v>
      </c>
    </row>
    <row r="39" spans="1:3" x14ac:dyDescent="0.35">
      <c r="A39" t="str">
        <f>'[1]With Email'!A40</f>
        <v>Wright Plumbing &amp; Soil Testing</v>
      </c>
      <c r="B39" t="str">
        <f>'[1]With Email'!B40</f>
        <v>Brian Wright</v>
      </c>
      <c r="C39" t="str">
        <f>'[1]With Email'!D40</f>
        <v>920-623-3927</v>
      </c>
    </row>
  </sheetData>
  <mergeCells count="3">
    <mergeCell ref="A1:C1"/>
    <mergeCell ref="E1:G1"/>
    <mergeCell ref="I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Hausbeck, John</dc:creator>
  <cp:lastModifiedBy>Schmitz, Natalie</cp:lastModifiedBy>
  <dcterms:created xsi:type="dcterms:W3CDTF">2023-11-20T19:13:12Z</dcterms:created>
  <dcterms:modified xsi:type="dcterms:W3CDTF">2023-11-21T14:42:47Z</dcterms:modified>
</cp:coreProperties>
</file>